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8-22\Virna Revisado\Completo\"/>
    </mc:Choice>
  </mc:AlternateContent>
  <bookViews>
    <workbookView xWindow="0" yWindow="0" windowWidth="10110" windowHeight="9660" tabRatio="828" activeTab="1"/>
  </bookViews>
  <sheets>
    <sheet name="Gráfica Renta y Flujo IED" sheetId="7" r:id="rId1"/>
    <sheet name="Datos" sheetId="1" r:id="rId2"/>
  </sheets>
  <definedNames>
    <definedName name="_xlnm.Print_Area" localSheetId="1">Datos!$A$1:$C$28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2" i="1"/>
  <c r="B10" i="1" l="1"/>
  <c r="B12" i="1" l="1"/>
</calcChain>
</file>

<file path=xl/sharedStrings.xml><?xml version="1.0" encoding="utf-8"?>
<sst xmlns="http://schemas.openxmlformats.org/spreadsheetml/2006/main" count="8" uniqueCount="8">
  <si>
    <t>Renta y Flujo de Inversión Extranjera Directa</t>
  </si>
  <si>
    <t>Renta de la Inversión Extranjera Directa</t>
  </si>
  <si>
    <t>Flujo de Inversión Extranjera Directa</t>
  </si>
  <si>
    <t>2020 (P)</t>
  </si>
  <si>
    <t>2021 (P)</t>
  </si>
  <si>
    <t>2022 (P)</t>
  </si>
  <si>
    <t>Var % 2022-2021</t>
  </si>
  <si>
    <t>Var Abs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</si>
</sst>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4" fontId="1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</a:rPr>
              <a:t>RENTA Y FLUJO DE INVERSIÓN EXTRANJERA DIRECTA                EN LA REPÚBLICA: AÑOS 2018-22</a:t>
            </a:r>
          </a:p>
        </c:rich>
      </c:tx>
      <c:layout>
        <c:manualLayout>
          <c:xMode val="edge"/>
          <c:yMode val="edge"/>
          <c:x val="0.13545305326260199"/>
          <c:y val="9.35672514619883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2043535405275553"/>
          <c:y val="0.13506432748538011"/>
          <c:w val="0.82913600247775388"/>
          <c:h val="0.7600234532086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Renta de la Inversión Extranjera Directa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accent1"/>
              </a:solidFill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-4.0556335291925556E-3"/>
                  <c:y val="-1.5594541910331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0697322200284247E-3"/>
                  <c:y val="1.55945419103308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0385216198428369E-3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7436147520908669E-5"/>
                  <c:y val="-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0494485017167417E-3"/>
                  <c:y val="3.1189083820662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 (P)</c:v>
                </c:pt>
                <c:pt idx="3">
                  <c:v>2021 (P)</c:v>
                </c:pt>
                <c:pt idx="4">
                  <c:v>2022 (P)</c:v>
                </c:pt>
              </c:strCache>
            </c:strRef>
          </c:cat>
          <c:val>
            <c:numRef>
              <c:f>Datos!$B$3:$B$7</c:f>
              <c:numCache>
                <c:formatCode>#,##0.0</c:formatCode>
                <c:ptCount val="5"/>
                <c:pt idx="0">
                  <c:v>3461.24121853</c:v>
                </c:pt>
                <c:pt idx="1">
                  <c:v>3211.8017966299999</c:v>
                </c:pt>
                <c:pt idx="2">
                  <c:v>322.49885604999997</c:v>
                </c:pt>
                <c:pt idx="3">
                  <c:v>2483.9773086099999</c:v>
                </c:pt>
                <c:pt idx="4">
                  <c:v>2346.88825924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Flujo de Inversión Extranjera Directa</c:v>
                </c:pt>
              </c:strCache>
            </c:strRef>
          </c:tx>
          <c:spPr>
            <a:solidFill>
              <a:srgbClr val="00FFFF"/>
            </a:solidFill>
            <a:ln>
              <a:solidFill>
                <a:schemeClr val="accent4"/>
              </a:solidFill>
              <a:round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dLbl>
              <c:idx val="0"/>
              <c:layout>
                <c:manualLayout>
                  <c:x val="2.0140986908358141E-3"/>
                  <c:y val="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1.2475633528265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0232969368254952E-3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1.091617933723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 (P)</c:v>
                </c:pt>
                <c:pt idx="3">
                  <c:v>2021 (P)</c:v>
                </c:pt>
                <c:pt idx="4">
                  <c:v>2022 (P)</c:v>
                </c:pt>
              </c:strCache>
            </c:strRef>
          </c:cat>
          <c:val>
            <c:numRef>
              <c:f>Datos!$C$3:$C$7</c:f>
              <c:numCache>
                <c:formatCode>#,##0.0</c:formatCode>
                <c:ptCount val="5"/>
                <c:pt idx="0">
                  <c:v>4750.5034766599993</c:v>
                </c:pt>
                <c:pt idx="1">
                  <c:v>3895.2372543299998</c:v>
                </c:pt>
                <c:pt idx="2">
                  <c:v>172.11447922000013</c:v>
                </c:pt>
                <c:pt idx="3">
                  <c:v>1646.28636409</c:v>
                </c:pt>
                <c:pt idx="4">
                  <c:v>2906.1867587299998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-542757360"/>
        <c:axId val="-542752464"/>
      </c:barChart>
      <c:catAx>
        <c:axId val="-542757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9996812331993246"/>
              <c:y val="0.928946232598118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542752464"/>
        <c:crosses val="autoZero"/>
        <c:auto val="1"/>
        <c:lblAlgn val="ctr"/>
        <c:lblOffset val="100"/>
        <c:noMultiLvlLbl val="0"/>
      </c:catAx>
      <c:valAx>
        <c:axId val="-542752464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2.8267478649760924E-2"/>
              <c:y val="8.2327516078034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54275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625734445956379"/>
          <c:y val="0.95531335009099605"/>
          <c:w val="0.82524617202305905"/>
          <c:h val="2.66093229574373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/>
  </sheetViews>
  <sheetFormatPr baseColWidth="10" defaultRowHeight="12.75" x14ac:dyDescent="0.2"/>
  <cols>
    <col min="1" max="1" width="20.7109375" style="1" customWidth="1"/>
    <col min="2" max="3" width="33.7109375" style="1" customWidth="1"/>
    <col min="4" max="16384" width="11.42578125" style="1"/>
  </cols>
  <sheetData>
    <row r="1" spans="1:6" x14ac:dyDescent="0.2">
      <c r="A1" s="1" t="s">
        <v>0</v>
      </c>
    </row>
    <row r="2" spans="1:6" x14ac:dyDescent="0.2">
      <c r="B2" s="1" t="s">
        <v>1</v>
      </c>
      <c r="C2" s="1" t="s">
        <v>2</v>
      </c>
    </row>
    <row r="3" spans="1:6" x14ac:dyDescent="0.2">
      <c r="A3" s="2">
        <v>2018</v>
      </c>
      <c r="B3" s="4">
        <v>3461.24121853</v>
      </c>
      <c r="C3" s="4">
        <v>4750.5034766599993</v>
      </c>
      <c r="F3" s="3"/>
    </row>
    <row r="4" spans="1:6" x14ac:dyDescent="0.2">
      <c r="A4" s="2">
        <v>2019</v>
      </c>
      <c r="B4" s="4">
        <v>3211.8017966299999</v>
      </c>
      <c r="C4" s="4">
        <v>3895.2372543299998</v>
      </c>
      <c r="F4" s="3"/>
    </row>
    <row r="5" spans="1:6" x14ac:dyDescent="0.2">
      <c r="A5" s="2" t="s">
        <v>3</v>
      </c>
      <c r="B5" s="4">
        <v>322.49885604999997</v>
      </c>
      <c r="C5" s="4">
        <v>172.11447922000013</v>
      </c>
      <c r="F5" s="3"/>
    </row>
    <row r="6" spans="1:6" x14ac:dyDescent="0.2">
      <c r="A6" s="2" t="s">
        <v>4</v>
      </c>
      <c r="B6" s="4">
        <v>2483.9773086099999</v>
      </c>
      <c r="C6" s="4">
        <v>1646.28636409</v>
      </c>
      <c r="F6" s="3"/>
    </row>
    <row r="7" spans="1:6" x14ac:dyDescent="0.2">
      <c r="A7" s="2" t="s">
        <v>5</v>
      </c>
      <c r="B7" s="4">
        <v>2346.88825924</v>
      </c>
      <c r="C7" s="4">
        <v>2906.1867587299998</v>
      </c>
      <c r="F7" s="3"/>
    </row>
    <row r="10" spans="1:6" x14ac:dyDescent="0.2">
      <c r="A10" s="1" t="s">
        <v>6</v>
      </c>
      <c r="B10" s="5">
        <f>SUM((B7/B6)-1)*100</f>
        <v>-5.5189332404454667</v>
      </c>
      <c r="C10" s="5">
        <f t="shared" ref="C10" si="0">SUM((C7/C6)-1)*100</f>
        <v>76.529844510764761</v>
      </c>
    </row>
    <row r="12" spans="1:6" x14ac:dyDescent="0.2">
      <c r="A12" s="1" t="s">
        <v>7</v>
      </c>
      <c r="B12" s="5">
        <f t="shared" ref="B12:C12" si="1">SUM(B7-B6)</f>
        <v>-137.08904936999988</v>
      </c>
      <c r="C12" s="5">
        <f t="shared" si="1"/>
        <v>1259.9003946399998</v>
      </c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headerFooter>
    <oddFooter>&amp;L&amp;P de &amp;N&amp;C&amp;D  &amp;T&amp;R&amp;F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Gráfica Renta y Flujo IED</vt:lpstr>
      <vt:lpstr>Datos!Área_de_impresión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2023-12-26T14:51:37Z</cp:lastPrinted>
  <dcterms:created xsi:type="dcterms:W3CDTF">2019-07-04T16:41:15Z</dcterms:created>
  <dcterms:modified xsi:type="dcterms:W3CDTF">2024-07-18T20:55:35Z</dcterms:modified>
</cp:coreProperties>
</file>